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20.20.20.1\ShTeacher\2020-2021\РДР 2020-21\Результаты РДР в сроавнении с городскими\"/>
    </mc:Choice>
  </mc:AlternateContent>
  <bookViews>
    <workbookView xWindow="0" yWindow="0" windowWidth="28800" windowHeight="12435"/>
  </bookViews>
  <sheets>
    <sheet name="свод по ОО" sheetId="1" r:id="rId1"/>
    <sheet name="свод по ОО %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1" l="1"/>
  <c r="U13" i="1"/>
  <c r="V13" i="1"/>
  <c r="W13" i="1"/>
  <c r="L13" i="1" l="1"/>
  <c r="S13" i="1"/>
  <c r="R13" i="1"/>
  <c r="Q13" i="1"/>
  <c r="P13" i="1"/>
  <c r="O13" i="1"/>
  <c r="N13" i="1"/>
  <c r="M13" i="1"/>
  <c r="Z13" i="1" l="1"/>
  <c r="B13" i="1"/>
  <c r="C13" i="1" l="1"/>
  <c r="D13" i="1"/>
  <c r="E13" i="1"/>
  <c r="F13" i="1"/>
  <c r="G13" i="1"/>
  <c r="H13" i="1"/>
  <c r="I13" i="1"/>
  <c r="J13" i="1"/>
  <c r="K13" i="1"/>
  <c r="X13" i="1"/>
  <c r="Y13" i="1"/>
  <c r="AA13" i="1"/>
</calcChain>
</file>

<file path=xl/sharedStrings.xml><?xml version="1.0" encoding="utf-8"?>
<sst xmlns="http://schemas.openxmlformats.org/spreadsheetml/2006/main" count="95" uniqueCount="59">
  <si>
    <t>гимназия 3</t>
  </si>
  <si>
    <t>лицей 3</t>
  </si>
  <si>
    <t>СОШ 46 с УИОП</t>
  </si>
  <si>
    <t>СШ 31</t>
  </si>
  <si>
    <t>СОШ 45</t>
  </si>
  <si>
    <t>По городу</t>
  </si>
  <si>
    <t>"5"</t>
  </si>
  <si>
    <t>"4"</t>
  </si>
  <si>
    <t>"3"</t>
  </si>
  <si>
    <t>перевод в отметку</t>
  </si>
  <si>
    <t>Кол-во участников</t>
  </si>
  <si>
    <t>сумма баллов</t>
  </si>
  <si>
    <t>ОУ</t>
  </si>
  <si>
    <t>"2"</t>
  </si>
  <si>
    <t>Сумма баллов за задание 1</t>
  </si>
  <si>
    <t>Сумма баллов за задание 2</t>
  </si>
  <si>
    <t>Сумма баллов за задание 3</t>
  </si>
  <si>
    <t>Сумма баллов за задание 4</t>
  </si>
  <si>
    <t>Сумма баллов за задание 5</t>
  </si>
  <si>
    <t>Сумма баллов за задание 6</t>
  </si>
  <si>
    <t>Сумма баллов за задание 7</t>
  </si>
  <si>
    <t>Сумма баллов за задание 8</t>
  </si>
  <si>
    <t>Сумма баллов за задание 9</t>
  </si>
  <si>
    <t>Сумма баллов за задание 10</t>
  </si>
  <si>
    <t>Сумма баллов за задание 11</t>
  </si>
  <si>
    <t>Сумма баллов за задание 12</t>
  </si>
  <si>
    <t>Сумма баллов за задание 13</t>
  </si>
  <si>
    <t>Сумма баллов за задание 14</t>
  </si>
  <si>
    <t>Сумма баллов за задание 15</t>
  </si>
  <si>
    <t>Сумма баллов за задание 16</t>
  </si>
  <si>
    <t>Сумма баллов за задание 17</t>
  </si>
  <si>
    <t>Сумма баллов за задание 18</t>
  </si>
  <si>
    <t>Сумма баллов за задание 19</t>
  </si>
  <si>
    <t>Сумма баллов за задание 20</t>
  </si>
  <si>
    <t>Сумма баллов за задание 21</t>
  </si>
  <si>
    <t>лицей Хисматулина</t>
  </si>
  <si>
    <t>Процент выполнения за задание 1</t>
  </si>
  <si>
    <t>Процент выполнения за задание 2</t>
  </si>
  <si>
    <t>Процент выполнения за задание 3</t>
  </si>
  <si>
    <t>Процент выполнения за задание 4</t>
  </si>
  <si>
    <t>Процент выполнения за задание 5</t>
  </si>
  <si>
    <t>Процент выполнения за задание 6</t>
  </si>
  <si>
    <t>Процент выполнения за задание 7</t>
  </si>
  <si>
    <t>Процент выполнения за задание 8</t>
  </si>
  <si>
    <t>Процент выполнения за задание 9</t>
  </si>
  <si>
    <t>Процент выполнения за задание 10</t>
  </si>
  <si>
    <t>Процент выполнения за задание 11</t>
  </si>
  <si>
    <t>Процент выполнения за задание 12</t>
  </si>
  <si>
    <t>Процент выполнения за задание 13</t>
  </si>
  <si>
    <t>Процент выполнения за задание 14</t>
  </si>
  <si>
    <t>Процент выполнения за задание 15</t>
  </si>
  <si>
    <t>Процент выполнения за задание 16</t>
  </si>
  <si>
    <t>Процент выполнения за задание 17</t>
  </si>
  <si>
    <t>Процент выполнения за задание 18</t>
  </si>
  <si>
    <t>Процент выполнения за задание 19</t>
  </si>
  <si>
    <t>Процент выполнения за задание 20</t>
  </si>
  <si>
    <t>Процент выполнения за задание 21</t>
  </si>
  <si>
    <t>Результаты ДР по истории 10 класс</t>
  </si>
  <si>
    <t>гимназия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</si>
</sst>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zoomScale="70" zoomScaleNormal="70" zoomScaleSheetLayoutView="55" workbookViewId="0">
      <selection activeCell="AB6" sqref="AB6"/>
    </sheetView>
  </sheetViews>
  <sheetFormatPr defaultRowHeight="15" x14ac:dyDescent="0.25"/>
  <cols>
    <col min="1" max="1" width="29.5703125" customWidth="1"/>
    <col min="2" max="22" width="10.140625" customWidth="1"/>
    <col min="23" max="23" width="11.42578125" customWidth="1"/>
    <col min="24" max="27" width="7.85546875" customWidth="1"/>
    <col min="28" max="28" width="36" customWidth="1"/>
  </cols>
  <sheetData>
    <row r="1" spans="1:28" ht="23.25" customHeight="1" x14ac:dyDescent="0.25">
      <c r="A1" s="15" t="s">
        <v>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23.2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20.25" x14ac:dyDescent="0.3">
      <c r="C4" s="14" t="s">
        <v>11</v>
      </c>
      <c r="D4" s="14"/>
      <c r="E4" s="14"/>
      <c r="F4" s="14"/>
      <c r="G4" s="14"/>
      <c r="H4" s="14"/>
      <c r="I4" s="14"/>
      <c r="J4" s="14"/>
      <c r="K4" s="14"/>
      <c r="L4" s="4"/>
      <c r="M4" s="14" t="s">
        <v>11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3" t="s">
        <v>9</v>
      </c>
      <c r="Y4" s="13"/>
      <c r="Z4" s="13"/>
      <c r="AA4" s="13"/>
    </row>
    <row r="5" spans="1:28" ht="144.75" customHeight="1" x14ac:dyDescent="0.25">
      <c r="A5" s="1" t="s">
        <v>12</v>
      </c>
      <c r="B5" s="1" t="s">
        <v>10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  <c r="W5" s="1" t="s">
        <v>34</v>
      </c>
      <c r="X5" s="1" t="s">
        <v>6</v>
      </c>
      <c r="Y5" s="1" t="s">
        <v>7</v>
      </c>
      <c r="Z5" s="1" t="s">
        <v>8</v>
      </c>
      <c r="AA5" s="1" t="s">
        <v>13</v>
      </c>
      <c r="AB5" s="1" t="s">
        <v>12</v>
      </c>
    </row>
    <row r="6" spans="1:28" ht="43.5" customHeight="1" x14ac:dyDescent="0.25">
      <c r="A6" s="8" t="s">
        <v>58</v>
      </c>
      <c r="B6" s="6">
        <v>26</v>
      </c>
      <c r="C6" s="6">
        <v>43</v>
      </c>
      <c r="D6" s="6">
        <v>18</v>
      </c>
      <c r="E6" s="6">
        <v>18</v>
      </c>
      <c r="F6" s="6">
        <v>43</v>
      </c>
      <c r="G6" s="6">
        <v>20</v>
      </c>
      <c r="H6" s="6">
        <v>19</v>
      </c>
      <c r="I6" s="6">
        <v>47</v>
      </c>
      <c r="J6" s="6">
        <v>19</v>
      </c>
      <c r="K6" s="6">
        <v>5</v>
      </c>
      <c r="L6" s="6">
        <v>20</v>
      </c>
      <c r="M6" s="6">
        <v>18</v>
      </c>
      <c r="N6" s="6">
        <v>17</v>
      </c>
      <c r="O6" s="6">
        <v>41</v>
      </c>
      <c r="P6" s="6">
        <v>17</v>
      </c>
      <c r="Q6" s="6">
        <v>32</v>
      </c>
      <c r="R6" s="6">
        <v>40</v>
      </c>
      <c r="S6" s="6">
        <v>26</v>
      </c>
      <c r="T6" s="6">
        <v>15</v>
      </c>
      <c r="U6" s="6">
        <v>43</v>
      </c>
      <c r="V6" s="6">
        <v>9</v>
      </c>
      <c r="W6" s="6">
        <v>21</v>
      </c>
      <c r="X6" s="6">
        <v>4</v>
      </c>
      <c r="Y6" s="6">
        <v>11</v>
      </c>
      <c r="Z6" s="6">
        <v>9</v>
      </c>
      <c r="AA6" s="6">
        <v>2</v>
      </c>
      <c r="AB6" s="8" t="s">
        <v>58</v>
      </c>
    </row>
    <row r="7" spans="1:28" ht="43.5" customHeight="1" x14ac:dyDescent="0.25">
      <c r="A7" s="6" t="s">
        <v>0</v>
      </c>
      <c r="B7" s="6">
        <v>23</v>
      </c>
      <c r="C7" s="6">
        <v>28</v>
      </c>
      <c r="D7" s="6">
        <v>7</v>
      </c>
      <c r="E7" s="6">
        <v>8</v>
      </c>
      <c r="F7" s="6">
        <v>29</v>
      </c>
      <c r="G7" s="6">
        <v>18</v>
      </c>
      <c r="H7" s="6">
        <v>13</v>
      </c>
      <c r="I7" s="6">
        <v>38</v>
      </c>
      <c r="J7" s="6">
        <v>6</v>
      </c>
      <c r="K7" s="6">
        <v>3</v>
      </c>
      <c r="L7" s="6">
        <v>13</v>
      </c>
      <c r="M7" s="6">
        <v>10</v>
      </c>
      <c r="N7" s="6">
        <v>11</v>
      </c>
      <c r="O7" s="6">
        <v>22</v>
      </c>
      <c r="P7" s="6">
        <v>13</v>
      </c>
      <c r="Q7" s="6">
        <v>15</v>
      </c>
      <c r="R7" s="6">
        <v>29</v>
      </c>
      <c r="S7" s="6">
        <v>18</v>
      </c>
      <c r="T7" s="6">
        <v>5</v>
      </c>
      <c r="U7" s="6">
        <v>4</v>
      </c>
      <c r="V7" s="6">
        <v>0</v>
      </c>
      <c r="W7" s="6">
        <v>15</v>
      </c>
      <c r="X7" s="6"/>
      <c r="Y7" s="6">
        <v>3</v>
      </c>
      <c r="Z7" s="6">
        <v>14</v>
      </c>
      <c r="AA7" s="6">
        <v>6</v>
      </c>
      <c r="AB7" s="2" t="s">
        <v>0</v>
      </c>
    </row>
    <row r="8" spans="1:28" ht="43.5" customHeight="1" x14ac:dyDescent="0.25">
      <c r="A8" s="6" t="s">
        <v>1</v>
      </c>
      <c r="B8" s="6">
        <v>24</v>
      </c>
      <c r="C8" s="6">
        <v>46</v>
      </c>
      <c r="D8" s="6">
        <v>20</v>
      </c>
      <c r="E8" s="6">
        <v>15</v>
      </c>
      <c r="F8" s="6">
        <v>45</v>
      </c>
      <c r="G8" s="6">
        <v>14</v>
      </c>
      <c r="H8" s="6">
        <v>10</v>
      </c>
      <c r="I8" s="6">
        <v>46</v>
      </c>
      <c r="J8" s="6">
        <v>18</v>
      </c>
      <c r="K8" s="6">
        <v>18</v>
      </c>
      <c r="L8" s="6">
        <v>22</v>
      </c>
      <c r="M8" s="6">
        <v>20</v>
      </c>
      <c r="N8" s="6">
        <v>24</v>
      </c>
      <c r="O8" s="6">
        <v>40</v>
      </c>
      <c r="P8" s="6">
        <v>22</v>
      </c>
      <c r="Q8" s="6">
        <v>37</v>
      </c>
      <c r="R8" s="6">
        <v>32</v>
      </c>
      <c r="S8" s="6">
        <v>30</v>
      </c>
      <c r="T8" s="6">
        <v>18</v>
      </c>
      <c r="U8" s="6">
        <v>34</v>
      </c>
      <c r="V8" s="6">
        <v>3</v>
      </c>
      <c r="W8" s="6">
        <v>18</v>
      </c>
      <c r="X8" s="6">
        <v>5</v>
      </c>
      <c r="Y8" s="6">
        <v>11</v>
      </c>
      <c r="Z8" s="6">
        <v>8</v>
      </c>
      <c r="AA8" s="6"/>
      <c r="AB8" s="2" t="s">
        <v>1</v>
      </c>
    </row>
    <row r="9" spans="1:28" ht="43.5" customHeight="1" x14ac:dyDescent="0.25">
      <c r="A9" s="6" t="s">
        <v>35</v>
      </c>
      <c r="B9" s="6">
        <v>24</v>
      </c>
      <c r="C9" s="6">
        <v>45</v>
      </c>
      <c r="D9" s="6">
        <v>19</v>
      </c>
      <c r="E9" s="6">
        <v>17</v>
      </c>
      <c r="F9" s="6">
        <v>46</v>
      </c>
      <c r="G9" s="6">
        <v>20</v>
      </c>
      <c r="H9" s="6">
        <v>19</v>
      </c>
      <c r="I9" s="6">
        <v>44</v>
      </c>
      <c r="J9" s="6">
        <v>14</v>
      </c>
      <c r="K9" s="6">
        <v>7</v>
      </c>
      <c r="L9" s="6">
        <v>23</v>
      </c>
      <c r="M9" s="6">
        <v>17</v>
      </c>
      <c r="N9" s="6">
        <v>19</v>
      </c>
      <c r="O9" s="6">
        <v>28</v>
      </c>
      <c r="P9" s="6">
        <v>15</v>
      </c>
      <c r="Q9" s="6">
        <v>31</v>
      </c>
      <c r="R9" s="6">
        <v>35</v>
      </c>
      <c r="S9" s="6">
        <v>28</v>
      </c>
      <c r="T9" s="6">
        <v>14</v>
      </c>
      <c r="U9" s="6">
        <v>23</v>
      </c>
      <c r="V9" s="6">
        <v>13</v>
      </c>
      <c r="W9" s="6">
        <v>16</v>
      </c>
      <c r="X9" s="6">
        <v>1</v>
      </c>
      <c r="Y9" s="6">
        <v>15</v>
      </c>
      <c r="Z9" s="6">
        <v>8</v>
      </c>
      <c r="AA9" s="6"/>
      <c r="AB9" s="2" t="s">
        <v>35</v>
      </c>
    </row>
    <row r="10" spans="1:28" ht="43.5" customHeight="1" x14ac:dyDescent="0.25">
      <c r="A10" s="6" t="s">
        <v>2</v>
      </c>
      <c r="B10" s="6">
        <v>23</v>
      </c>
      <c r="C10" s="6">
        <v>23</v>
      </c>
      <c r="D10" s="6">
        <v>10</v>
      </c>
      <c r="E10" s="6">
        <v>7</v>
      </c>
      <c r="F10" s="6">
        <v>32</v>
      </c>
      <c r="G10" s="6">
        <v>5</v>
      </c>
      <c r="H10" s="6">
        <v>9</v>
      </c>
      <c r="I10" s="6">
        <v>41</v>
      </c>
      <c r="J10" s="6">
        <v>2</v>
      </c>
      <c r="K10" s="6">
        <v>0</v>
      </c>
      <c r="L10" s="6">
        <v>16</v>
      </c>
      <c r="M10" s="6">
        <v>12</v>
      </c>
      <c r="N10" s="6">
        <v>10</v>
      </c>
      <c r="O10" s="6">
        <v>18</v>
      </c>
      <c r="P10" s="6">
        <v>13</v>
      </c>
      <c r="Q10" s="6">
        <v>18</v>
      </c>
      <c r="R10" s="6">
        <v>23</v>
      </c>
      <c r="S10" s="6">
        <v>11</v>
      </c>
      <c r="T10" s="6">
        <v>3</v>
      </c>
      <c r="U10" s="6">
        <v>2</v>
      </c>
      <c r="V10" s="6">
        <v>0</v>
      </c>
      <c r="W10" s="6">
        <v>7</v>
      </c>
      <c r="X10" s="6"/>
      <c r="Y10" s="6">
        <v>1</v>
      </c>
      <c r="Z10" s="6">
        <v>13</v>
      </c>
      <c r="AA10" s="6">
        <v>9</v>
      </c>
      <c r="AB10" s="2" t="s">
        <v>2</v>
      </c>
    </row>
    <row r="11" spans="1:28" ht="43.5" customHeight="1" x14ac:dyDescent="0.25">
      <c r="A11" s="6" t="s">
        <v>3</v>
      </c>
      <c r="B11" s="6">
        <v>13</v>
      </c>
      <c r="C11" s="6">
        <v>21</v>
      </c>
      <c r="D11" s="6">
        <v>9</v>
      </c>
      <c r="E11" s="6">
        <v>1</v>
      </c>
      <c r="F11" s="6">
        <v>24</v>
      </c>
      <c r="G11" s="6">
        <v>7</v>
      </c>
      <c r="H11" s="6">
        <v>8</v>
      </c>
      <c r="I11" s="6">
        <v>24</v>
      </c>
      <c r="J11" s="6">
        <v>3</v>
      </c>
      <c r="K11" s="6">
        <v>3</v>
      </c>
      <c r="L11" s="6">
        <v>8</v>
      </c>
      <c r="M11" s="6">
        <v>9</v>
      </c>
      <c r="N11" s="6">
        <v>1</v>
      </c>
      <c r="O11" s="6">
        <v>18</v>
      </c>
      <c r="P11" s="6">
        <v>13</v>
      </c>
      <c r="Q11" s="6">
        <v>4</v>
      </c>
      <c r="R11" s="6">
        <v>9</v>
      </c>
      <c r="S11" s="6">
        <v>1</v>
      </c>
      <c r="T11" s="6">
        <v>3</v>
      </c>
      <c r="U11" s="6">
        <v>3</v>
      </c>
      <c r="V11" s="6">
        <v>0</v>
      </c>
      <c r="W11" s="6">
        <v>1</v>
      </c>
      <c r="X11" s="6"/>
      <c r="Y11" s="6"/>
      <c r="Z11" s="6">
        <v>13</v>
      </c>
      <c r="AA11" s="6"/>
      <c r="AB11" s="2" t="s">
        <v>3</v>
      </c>
    </row>
    <row r="12" spans="1:28" ht="43.5" customHeight="1" x14ac:dyDescent="0.25">
      <c r="A12" s="6" t="s">
        <v>4</v>
      </c>
      <c r="B12" s="6">
        <v>26</v>
      </c>
      <c r="C12" s="6">
        <v>46</v>
      </c>
      <c r="D12" s="6">
        <v>22</v>
      </c>
      <c r="E12" s="6">
        <v>19</v>
      </c>
      <c r="F12" s="6">
        <v>46</v>
      </c>
      <c r="G12" s="6">
        <v>16</v>
      </c>
      <c r="H12" s="6">
        <v>23</v>
      </c>
      <c r="I12" s="6">
        <v>35</v>
      </c>
      <c r="J12" s="6">
        <v>13</v>
      </c>
      <c r="K12" s="6">
        <v>13</v>
      </c>
      <c r="L12" s="6">
        <v>12</v>
      </c>
      <c r="M12" s="6">
        <v>21</v>
      </c>
      <c r="N12" s="6">
        <v>19</v>
      </c>
      <c r="O12" s="6">
        <v>43</v>
      </c>
      <c r="P12" s="6">
        <v>23</v>
      </c>
      <c r="Q12" s="6">
        <v>24</v>
      </c>
      <c r="R12" s="6">
        <v>21</v>
      </c>
      <c r="S12" s="6">
        <v>9</v>
      </c>
      <c r="T12" s="6">
        <v>2</v>
      </c>
      <c r="U12" s="6">
        <v>4</v>
      </c>
      <c r="V12" s="6">
        <v>0</v>
      </c>
      <c r="W12" s="6">
        <v>5</v>
      </c>
      <c r="X12" s="6"/>
      <c r="Y12" s="6">
        <v>4</v>
      </c>
      <c r="Z12" s="6">
        <v>22</v>
      </c>
      <c r="AA12" s="6"/>
      <c r="AB12" s="2" t="s">
        <v>4</v>
      </c>
    </row>
    <row r="13" spans="1:28" ht="43.5" customHeight="1" x14ac:dyDescent="0.25">
      <c r="A13" s="7" t="s">
        <v>5</v>
      </c>
      <c r="B13" s="7">
        <f t="shared" ref="B13:S13" si="0">SUM(B6:B12)</f>
        <v>159</v>
      </c>
      <c r="C13" s="7">
        <f t="shared" si="0"/>
        <v>252</v>
      </c>
      <c r="D13" s="7">
        <f t="shared" si="0"/>
        <v>105</v>
      </c>
      <c r="E13" s="7">
        <f t="shared" si="0"/>
        <v>85</v>
      </c>
      <c r="F13" s="7">
        <f t="shared" si="0"/>
        <v>265</v>
      </c>
      <c r="G13" s="7">
        <f t="shared" si="0"/>
        <v>100</v>
      </c>
      <c r="H13" s="7">
        <f t="shared" si="0"/>
        <v>101</v>
      </c>
      <c r="I13" s="7">
        <f t="shared" si="0"/>
        <v>275</v>
      </c>
      <c r="J13" s="7">
        <f t="shared" si="0"/>
        <v>75</v>
      </c>
      <c r="K13" s="7">
        <f t="shared" si="0"/>
        <v>49</v>
      </c>
      <c r="L13" s="7">
        <f t="shared" si="0"/>
        <v>114</v>
      </c>
      <c r="M13" s="7">
        <f t="shared" si="0"/>
        <v>107</v>
      </c>
      <c r="N13" s="7">
        <f t="shared" si="0"/>
        <v>101</v>
      </c>
      <c r="O13" s="7">
        <f t="shared" si="0"/>
        <v>210</v>
      </c>
      <c r="P13" s="7">
        <f t="shared" si="0"/>
        <v>116</v>
      </c>
      <c r="Q13" s="7">
        <f t="shared" si="0"/>
        <v>161</v>
      </c>
      <c r="R13" s="7">
        <f t="shared" si="0"/>
        <v>189</v>
      </c>
      <c r="S13" s="7">
        <f t="shared" si="0"/>
        <v>123</v>
      </c>
      <c r="T13" s="7">
        <f t="shared" ref="T13" si="1">SUM(T6:T12)</f>
        <v>60</v>
      </c>
      <c r="U13" s="7">
        <f t="shared" ref="U13" si="2">SUM(U6:U12)</f>
        <v>113</v>
      </c>
      <c r="V13" s="7">
        <f t="shared" ref="V13" si="3">SUM(V6:V12)</f>
        <v>25</v>
      </c>
      <c r="W13" s="7">
        <f t="shared" ref="W13" si="4">SUM(W6:W12)</f>
        <v>83</v>
      </c>
      <c r="X13" s="7">
        <f>SUM(X6:X12)</f>
        <v>10</v>
      </c>
      <c r="Y13" s="7">
        <f>SUM(Y6:Y12)</f>
        <v>45</v>
      </c>
      <c r="Z13" s="7">
        <f>SUM(Z6:Z12)</f>
        <v>87</v>
      </c>
      <c r="AA13" s="7">
        <f>SUM(AA6:AA12)</f>
        <v>17</v>
      </c>
      <c r="AB13" s="3" t="s">
        <v>5</v>
      </c>
    </row>
  </sheetData>
  <mergeCells count="4">
    <mergeCell ref="X4:AA4"/>
    <mergeCell ref="C4:K4"/>
    <mergeCell ref="A1:AB3"/>
    <mergeCell ref="M4:W4"/>
  </mergeCells>
  <phoneticPr fontId="6" type="noConversion"/>
  <pageMargins left="0.19685039370078741" right="0.19685039370078741" top="0.19" bottom="0.32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view="pageBreakPreview" topLeftCell="B1" zoomScale="85" zoomScaleNormal="85" zoomScaleSheetLayoutView="85" workbookViewId="0">
      <selection activeCell="AA6" sqref="AA6"/>
    </sheetView>
  </sheetViews>
  <sheetFormatPr defaultRowHeight="15" x14ac:dyDescent="0.25"/>
  <cols>
    <col min="1" max="1" width="29.5703125" customWidth="1"/>
    <col min="2" max="22" width="10.42578125" customWidth="1"/>
    <col min="23" max="25" width="10" customWidth="1"/>
    <col min="26" max="26" width="11" customWidth="1"/>
    <col min="27" max="27" width="36" customWidth="1"/>
  </cols>
  <sheetData>
    <row r="1" spans="1:27" ht="23.25" customHeight="1" x14ac:dyDescent="0.25">
      <c r="A1" s="15" t="s">
        <v>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23.2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20.25" x14ac:dyDescent="0.3">
      <c r="B4" s="14" t="s">
        <v>11</v>
      </c>
      <c r="C4" s="14"/>
      <c r="D4" s="14"/>
      <c r="E4" s="14"/>
      <c r="F4" s="14"/>
      <c r="G4" s="14"/>
      <c r="H4" s="14"/>
      <c r="I4" s="14"/>
      <c r="J4" s="14"/>
      <c r="K4" s="4"/>
      <c r="L4" s="14" t="s">
        <v>11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3" t="s">
        <v>9</v>
      </c>
      <c r="X4" s="13"/>
      <c r="Y4" s="13"/>
      <c r="Z4" s="13"/>
    </row>
    <row r="5" spans="1:27" ht="144.75" customHeight="1" x14ac:dyDescent="0.25">
      <c r="A5" s="1" t="s">
        <v>12</v>
      </c>
      <c r="B5" s="5" t="s">
        <v>36</v>
      </c>
      <c r="C5" s="5" t="s">
        <v>37</v>
      </c>
      <c r="D5" s="5" t="s">
        <v>38</v>
      </c>
      <c r="E5" s="5" t="s">
        <v>39</v>
      </c>
      <c r="F5" s="5" t="s">
        <v>40</v>
      </c>
      <c r="G5" s="5" t="s">
        <v>41</v>
      </c>
      <c r="H5" s="5" t="s">
        <v>42</v>
      </c>
      <c r="I5" s="5" t="s">
        <v>43</v>
      </c>
      <c r="J5" s="5" t="s">
        <v>44</v>
      </c>
      <c r="K5" s="5" t="s">
        <v>45</v>
      </c>
      <c r="L5" s="5" t="s">
        <v>46</v>
      </c>
      <c r="M5" s="5" t="s">
        <v>47</v>
      </c>
      <c r="N5" s="5" t="s">
        <v>48</v>
      </c>
      <c r="O5" s="5" t="s">
        <v>49</v>
      </c>
      <c r="P5" s="5" t="s">
        <v>50</v>
      </c>
      <c r="Q5" s="5" t="s">
        <v>51</v>
      </c>
      <c r="R5" s="5" t="s">
        <v>52</v>
      </c>
      <c r="S5" s="5" t="s">
        <v>53</v>
      </c>
      <c r="T5" s="5" t="s">
        <v>54</v>
      </c>
      <c r="U5" s="5" t="s">
        <v>55</v>
      </c>
      <c r="V5" s="5" t="s">
        <v>56</v>
      </c>
      <c r="W5" s="1" t="s">
        <v>6</v>
      </c>
      <c r="X5" s="1" t="s">
        <v>7</v>
      </c>
      <c r="Y5" s="1" t="s">
        <v>8</v>
      </c>
      <c r="Z5" s="1" t="s">
        <v>13</v>
      </c>
      <c r="AA5" s="1" t="s">
        <v>12</v>
      </c>
    </row>
    <row r="6" spans="1:27" ht="45" customHeight="1" x14ac:dyDescent="0.25">
      <c r="A6" s="8" t="s">
        <v>58</v>
      </c>
      <c r="B6" s="9">
        <v>0.82692307692307687</v>
      </c>
      <c r="C6" s="9">
        <v>0.69230769230769229</v>
      </c>
      <c r="D6" s="9">
        <v>0.69230769230769229</v>
      </c>
      <c r="E6" s="9">
        <v>0.82692307692307687</v>
      </c>
      <c r="F6" s="9">
        <v>0.76923076923076927</v>
      </c>
      <c r="G6" s="9">
        <v>0.73076923076923073</v>
      </c>
      <c r="H6" s="9">
        <v>0.90384615384615385</v>
      </c>
      <c r="I6" s="9">
        <v>0.73076923076923073</v>
      </c>
      <c r="J6" s="9">
        <v>0.19230769230769232</v>
      </c>
      <c r="K6" s="9">
        <v>0.76923076923076927</v>
      </c>
      <c r="L6" s="9">
        <v>0.69230769230769229</v>
      </c>
      <c r="M6" s="9">
        <v>0.65384615384615385</v>
      </c>
      <c r="N6" s="9">
        <v>0.78846153846153844</v>
      </c>
      <c r="O6" s="9">
        <v>0.65384615384615385</v>
      </c>
      <c r="P6" s="9">
        <v>0.61538461538461542</v>
      </c>
      <c r="Q6" s="9">
        <v>0.76923076923076927</v>
      </c>
      <c r="R6" s="9">
        <v>0.5</v>
      </c>
      <c r="S6" s="9">
        <v>0.28846153846153844</v>
      </c>
      <c r="T6" s="9">
        <v>0.55128205128205121</v>
      </c>
      <c r="U6" s="9">
        <v>0.17307692307692307</v>
      </c>
      <c r="V6" s="9">
        <v>0.26923076923076922</v>
      </c>
      <c r="W6" s="9">
        <v>0.15384615384615385</v>
      </c>
      <c r="X6" s="9">
        <v>0.42307692307692307</v>
      </c>
      <c r="Y6" s="9">
        <v>0.34615384615384615</v>
      </c>
      <c r="Z6" s="9">
        <v>7.6923076923076927E-2</v>
      </c>
      <c r="AA6" s="8" t="s">
        <v>58</v>
      </c>
    </row>
    <row r="7" spans="1:27" ht="45" customHeight="1" x14ac:dyDescent="0.25">
      <c r="A7" s="8" t="s">
        <v>0</v>
      </c>
      <c r="B7" s="9">
        <v>0.60869565217391308</v>
      </c>
      <c r="C7" s="9">
        <v>0.30434782608695654</v>
      </c>
      <c r="D7" s="9">
        <v>0.34782608695652173</v>
      </c>
      <c r="E7" s="9">
        <v>0.63043478260869568</v>
      </c>
      <c r="F7" s="9">
        <v>0.78260869565217395</v>
      </c>
      <c r="G7" s="9">
        <v>0.56521739130434778</v>
      </c>
      <c r="H7" s="9">
        <v>0.82608695652173914</v>
      </c>
      <c r="I7" s="9">
        <v>0.2608695652173913</v>
      </c>
      <c r="J7" s="9">
        <v>0.13043478260869565</v>
      </c>
      <c r="K7" s="9">
        <v>0.56521739130434778</v>
      </c>
      <c r="L7" s="9">
        <v>0.43478260869565216</v>
      </c>
      <c r="M7" s="9">
        <v>0.47826086956521741</v>
      </c>
      <c r="N7" s="9">
        <v>0.47826086956521741</v>
      </c>
      <c r="O7" s="9">
        <v>0.56521739130434778</v>
      </c>
      <c r="P7" s="9">
        <v>0.32608695652173914</v>
      </c>
      <c r="Q7" s="9">
        <v>0.63043478260869568</v>
      </c>
      <c r="R7" s="9">
        <v>0.39130434782608697</v>
      </c>
      <c r="S7" s="9">
        <v>0.10869565217391304</v>
      </c>
      <c r="T7" s="9">
        <v>5.7971014492753617E-2</v>
      </c>
      <c r="U7" s="9">
        <v>0</v>
      </c>
      <c r="V7" s="9">
        <v>0.21739130434782608</v>
      </c>
      <c r="W7" s="9">
        <v>0</v>
      </c>
      <c r="X7" s="9">
        <v>0.13043478260869565</v>
      </c>
      <c r="Y7" s="9">
        <v>0.60869565217391308</v>
      </c>
      <c r="Z7" s="9">
        <v>0.2608695652173913</v>
      </c>
      <c r="AA7" s="8" t="s">
        <v>0</v>
      </c>
    </row>
    <row r="8" spans="1:27" ht="45" customHeight="1" x14ac:dyDescent="0.25">
      <c r="A8" s="8" t="s">
        <v>1</v>
      </c>
      <c r="B8" s="9">
        <v>0.95833333333333337</v>
      </c>
      <c r="C8" s="9">
        <v>0.83333333333333337</v>
      </c>
      <c r="D8" s="9">
        <v>0.625</v>
      </c>
      <c r="E8" s="9">
        <v>0.9375</v>
      </c>
      <c r="F8" s="9">
        <v>0.58333333333333337</v>
      </c>
      <c r="G8" s="9">
        <v>0.41666666666666669</v>
      </c>
      <c r="H8" s="9">
        <v>0.95833333333333337</v>
      </c>
      <c r="I8" s="9">
        <v>0.75</v>
      </c>
      <c r="J8" s="9">
        <v>0.75</v>
      </c>
      <c r="K8" s="9">
        <v>0.91666666666666663</v>
      </c>
      <c r="L8" s="9">
        <v>0.83333333333333337</v>
      </c>
      <c r="M8" s="9">
        <v>1</v>
      </c>
      <c r="N8" s="9">
        <v>0.83333333333333337</v>
      </c>
      <c r="O8" s="9">
        <v>0.91666666666666663</v>
      </c>
      <c r="P8" s="9">
        <v>0.77083333333333337</v>
      </c>
      <c r="Q8" s="9">
        <v>0.66666666666666663</v>
      </c>
      <c r="R8" s="9">
        <v>0.625</v>
      </c>
      <c r="S8" s="9">
        <v>0.375</v>
      </c>
      <c r="T8" s="9">
        <v>0.47222222222222227</v>
      </c>
      <c r="U8" s="9">
        <v>6.25E-2</v>
      </c>
      <c r="V8" s="9">
        <v>0.25</v>
      </c>
      <c r="W8" s="9">
        <v>0.20833333333333334</v>
      </c>
      <c r="X8" s="9">
        <v>0.45833333333333331</v>
      </c>
      <c r="Y8" s="9">
        <v>0.33333333333333331</v>
      </c>
      <c r="Z8" s="9">
        <v>0</v>
      </c>
      <c r="AA8" s="8" t="s">
        <v>1</v>
      </c>
    </row>
    <row r="9" spans="1:27" ht="45" customHeight="1" x14ac:dyDescent="0.25">
      <c r="A9" s="8" t="s">
        <v>35</v>
      </c>
      <c r="B9" s="9">
        <v>0.9375</v>
      </c>
      <c r="C9" s="9">
        <v>0.79166666666666663</v>
      </c>
      <c r="D9" s="9">
        <v>0.70833333333333337</v>
      </c>
      <c r="E9" s="9">
        <v>0.95833333333333337</v>
      </c>
      <c r="F9" s="9">
        <v>0.83333333333333337</v>
      </c>
      <c r="G9" s="9">
        <v>0.79166666666666663</v>
      </c>
      <c r="H9" s="9">
        <v>0.91666666666666663</v>
      </c>
      <c r="I9" s="9">
        <v>0.58333333333333337</v>
      </c>
      <c r="J9" s="9">
        <v>0.29166666666666669</v>
      </c>
      <c r="K9" s="9">
        <v>0.95833333333333337</v>
      </c>
      <c r="L9" s="9">
        <v>0.70833333333333337</v>
      </c>
      <c r="M9" s="9">
        <v>0.79166666666666663</v>
      </c>
      <c r="N9" s="9">
        <v>0.58333333333333337</v>
      </c>
      <c r="O9" s="9">
        <v>0.625</v>
      </c>
      <c r="P9" s="9">
        <v>0.64583333333333337</v>
      </c>
      <c r="Q9" s="9">
        <v>0.72916666666666663</v>
      </c>
      <c r="R9" s="9">
        <v>0.58333333333333337</v>
      </c>
      <c r="S9" s="9">
        <v>0.29166666666666669</v>
      </c>
      <c r="T9" s="9">
        <v>0.31944444444444448</v>
      </c>
      <c r="U9" s="9">
        <v>0.27083333333333331</v>
      </c>
      <c r="V9" s="9">
        <v>0.22222222222222218</v>
      </c>
      <c r="W9" s="9">
        <v>4.1666666666666664E-2</v>
      </c>
      <c r="X9" s="9">
        <v>0.625</v>
      </c>
      <c r="Y9" s="9">
        <v>0.33333333333333331</v>
      </c>
      <c r="Z9" s="9">
        <v>0</v>
      </c>
      <c r="AA9" s="8" t="s">
        <v>35</v>
      </c>
    </row>
    <row r="10" spans="1:27" ht="45" customHeight="1" x14ac:dyDescent="0.25">
      <c r="A10" s="8" t="s">
        <v>2</v>
      </c>
      <c r="B10" s="9">
        <v>0.5</v>
      </c>
      <c r="C10" s="9">
        <v>0.43478260869565216</v>
      </c>
      <c r="D10" s="9">
        <v>0.30434782608695654</v>
      </c>
      <c r="E10" s="9">
        <v>0.69565217391304346</v>
      </c>
      <c r="F10" s="9">
        <v>0.21739130434782608</v>
      </c>
      <c r="G10" s="9">
        <v>0.39130434782608697</v>
      </c>
      <c r="H10" s="9">
        <v>0.89130434782608692</v>
      </c>
      <c r="I10" s="9">
        <v>8.6956521739130432E-2</v>
      </c>
      <c r="J10" s="9">
        <v>0</v>
      </c>
      <c r="K10" s="9">
        <v>0.69565217391304346</v>
      </c>
      <c r="L10" s="9">
        <v>0.52173913043478259</v>
      </c>
      <c r="M10" s="9">
        <v>0.43478260869565216</v>
      </c>
      <c r="N10" s="9">
        <v>0.39130434782608697</v>
      </c>
      <c r="O10" s="9">
        <v>0.56521739130434778</v>
      </c>
      <c r="P10" s="9">
        <v>0.39130434782608697</v>
      </c>
      <c r="Q10" s="9">
        <v>0.5</v>
      </c>
      <c r="R10" s="9">
        <v>0.2391304347826087</v>
      </c>
      <c r="S10" s="9">
        <v>6.5217391304347824E-2</v>
      </c>
      <c r="T10" s="9">
        <v>2.8985507246376808E-2</v>
      </c>
      <c r="U10" s="9">
        <v>0</v>
      </c>
      <c r="V10" s="9">
        <v>0.10144927536231885</v>
      </c>
      <c r="W10" s="9">
        <v>0</v>
      </c>
      <c r="X10" s="9">
        <v>4.3478260869565216E-2</v>
      </c>
      <c r="Y10" s="9">
        <v>0.56521739130434778</v>
      </c>
      <c r="Z10" s="9">
        <v>0.39130434782608697</v>
      </c>
      <c r="AA10" s="8" t="s">
        <v>2</v>
      </c>
    </row>
    <row r="11" spans="1:27" ht="45" customHeight="1" x14ac:dyDescent="0.25">
      <c r="A11" s="8" t="s">
        <v>3</v>
      </c>
      <c r="B11" s="9">
        <v>0.80769230769230771</v>
      </c>
      <c r="C11" s="9">
        <v>0.69230769230769229</v>
      </c>
      <c r="D11" s="9">
        <v>7.6923076923076927E-2</v>
      </c>
      <c r="E11" s="9">
        <v>0.92307692307692313</v>
      </c>
      <c r="F11" s="9">
        <v>0.53846153846153844</v>
      </c>
      <c r="G11" s="9">
        <v>0.61538461538461542</v>
      </c>
      <c r="H11" s="9">
        <v>0.92307692307692313</v>
      </c>
      <c r="I11" s="9">
        <v>0.23076923076923078</v>
      </c>
      <c r="J11" s="9">
        <v>0.23076923076923078</v>
      </c>
      <c r="K11" s="9">
        <v>0.61538461538461542</v>
      </c>
      <c r="L11" s="9">
        <v>0.69230769230769229</v>
      </c>
      <c r="M11" s="9">
        <v>7.6923076923076927E-2</v>
      </c>
      <c r="N11" s="9">
        <v>0.69230769230769229</v>
      </c>
      <c r="O11" s="9">
        <v>1</v>
      </c>
      <c r="P11" s="9">
        <v>0.15384615384615385</v>
      </c>
      <c r="Q11" s="9">
        <v>0.34615384615384615</v>
      </c>
      <c r="R11" s="9">
        <v>3.8461538461538464E-2</v>
      </c>
      <c r="S11" s="9">
        <v>0.11538461538461539</v>
      </c>
      <c r="T11" s="9">
        <v>7.6923076923076927E-2</v>
      </c>
      <c r="U11" s="9">
        <v>0</v>
      </c>
      <c r="V11" s="9">
        <v>2.564102564102564E-2</v>
      </c>
      <c r="W11" s="9">
        <v>0</v>
      </c>
      <c r="X11" s="9">
        <v>0</v>
      </c>
      <c r="Y11" s="9">
        <v>1</v>
      </c>
      <c r="Z11" s="9">
        <v>0</v>
      </c>
      <c r="AA11" s="8" t="s">
        <v>3</v>
      </c>
    </row>
    <row r="12" spans="1:27" ht="45" customHeight="1" x14ac:dyDescent="0.25">
      <c r="A12" s="8" t="s">
        <v>4</v>
      </c>
      <c r="B12" s="9">
        <v>0.88461538461538458</v>
      </c>
      <c r="C12" s="9">
        <v>0.84615384615384615</v>
      </c>
      <c r="D12" s="9">
        <v>0.73076923076923073</v>
      </c>
      <c r="E12" s="9">
        <v>0.88461538461538458</v>
      </c>
      <c r="F12" s="9">
        <v>0.61538461538461542</v>
      </c>
      <c r="G12" s="9">
        <v>0.88461538461538458</v>
      </c>
      <c r="H12" s="9">
        <v>0.67307692307692313</v>
      </c>
      <c r="I12" s="9">
        <v>0.5</v>
      </c>
      <c r="J12" s="9">
        <v>0.5</v>
      </c>
      <c r="K12" s="9">
        <v>0.46153846153846156</v>
      </c>
      <c r="L12" s="9">
        <v>0.80769230769230771</v>
      </c>
      <c r="M12" s="9">
        <v>0.73076923076923073</v>
      </c>
      <c r="N12" s="9">
        <v>0.82692307692307687</v>
      </c>
      <c r="O12" s="9">
        <v>0.88461538461538458</v>
      </c>
      <c r="P12" s="9">
        <v>0.46153846153846156</v>
      </c>
      <c r="Q12" s="9">
        <v>0.40384615384615385</v>
      </c>
      <c r="R12" s="9">
        <v>0.17307692307692307</v>
      </c>
      <c r="S12" s="9">
        <v>3.8461538461538464E-2</v>
      </c>
      <c r="T12" s="9">
        <v>5.128205128205128E-2</v>
      </c>
      <c r="U12" s="9">
        <v>0</v>
      </c>
      <c r="V12" s="9">
        <v>6.4102564102564097E-2</v>
      </c>
      <c r="W12" s="9">
        <v>0</v>
      </c>
      <c r="X12" s="9">
        <v>0.15384615384615385</v>
      </c>
      <c r="Y12" s="9">
        <v>0.84615384615384615</v>
      </c>
      <c r="Z12" s="9">
        <v>0</v>
      </c>
      <c r="AA12" s="8" t="s">
        <v>4</v>
      </c>
    </row>
    <row r="13" spans="1:27" ht="45" customHeight="1" x14ac:dyDescent="0.25">
      <c r="A13" s="10" t="s">
        <v>5</v>
      </c>
      <c r="B13" s="12">
        <v>0.79245283018867929</v>
      </c>
      <c r="C13" s="12">
        <v>0.660377358490566</v>
      </c>
      <c r="D13" s="12">
        <v>0.53459119496855345</v>
      </c>
      <c r="E13" s="12">
        <v>0.83333333333333337</v>
      </c>
      <c r="F13" s="12">
        <v>0.62893081761006286</v>
      </c>
      <c r="G13" s="12">
        <v>0.63522012578616349</v>
      </c>
      <c r="H13" s="12">
        <v>0.86477987421383651</v>
      </c>
      <c r="I13" s="12">
        <v>0.47169811320754718</v>
      </c>
      <c r="J13" s="12">
        <v>0.3081761006289308</v>
      </c>
      <c r="K13" s="12">
        <v>0.71698113207547165</v>
      </c>
      <c r="L13" s="12">
        <v>0.67295597484276726</v>
      </c>
      <c r="M13" s="12">
        <v>0.63522012578616349</v>
      </c>
      <c r="N13" s="12">
        <v>0.660377358490566</v>
      </c>
      <c r="O13" s="12">
        <v>0.72955974842767291</v>
      </c>
      <c r="P13" s="12">
        <v>0.50628930817610063</v>
      </c>
      <c r="Q13" s="12">
        <v>0.59433962264150941</v>
      </c>
      <c r="R13" s="12">
        <v>0.3867924528301887</v>
      </c>
      <c r="S13" s="12">
        <v>0.18867924528301888</v>
      </c>
      <c r="T13" s="12">
        <v>0.23689727463312363</v>
      </c>
      <c r="U13" s="12">
        <v>7.8616352201257858E-2</v>
      </c>
      <c r="V13" s="12">
        <v>0.17400419287211735</v>
      </c>
      <c r="W13" s="12">
        <v>6.2893081761006289E-2</v>
      </c>
      <c r="X13" s="12">
        <v>0.28301886792452829</v>
      </c>
      <c r="Y13" s="12">
        <v>0.54716981132075471</v>
      </c>
      <c r="Z13" s="12">
        <v>0.1069182389937107</v>
      </c>
      <c r="AA13" s="11" t="s">
        <v>5</v>
      </c>
    </row>
  </sheetData>
  <mergeCells count="4">
    <mergeCell ref="A1:AA3"/>
    <mergeCell ref="B4:J4"/>
    <mergeCell ref="L4:V4"/>
    <mergeCell ref="W4:Z4"/>
  </mergeCells>
  <phoneticPr fontId="6" type="noConversion"/>
  <pageMargins left="0.19685039370078741" right="0.19685039370078741" top="0.19" bottom="0.32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по ОО</vt:lpstr>
      <vt:lpstr>свод по ОО 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Васильевна Брюхович</dc:creator>
  <cp:lastModifiedBy>On</cp:lastModifiedBy>
  <cp:lastPrinted>2020-09-29T06:54:30Z</cp:lastPrinted>
  <dcterms:created xsi:type="dcterms:W3CDTF">2019-04-09T08:48:34Z</dcterms:created>
  <dcterms:modified xsi:type="dcterms:W3CDTF">2020-10-09T04:15:22Z</dcterms:modified>
</cp:coreProperties>
</file>